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REMIUM ITALIAN WIN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6" i="1" s="1"/>
  <c r="G3" i="1"/>
  <c r="G4" i="1"/>
  <c r="G5" i="1"/>
</calcChain>
</file>

<file path=xl/sharedStrings.xml><?xml version="1.0" encoding="utf-8"?>
<sst xmlns="http://schemas.openxmlformats.org/spreadsheetml/2006/main" count="17" uniqueCount="17">
  <si>
    <t>Poderi di Carlo Pinot Grigio DOC Friuli Venezia Giulia 2021</t>
  </si>
  <si>
    <t>Poderi di Carlo Pinot Grigio DOC Friuli Venezia Giulia 2022</t>
  </si>
  <si>
    <t>Blancjat Pinot Grigio Rosato DOC delle Venezie 2021</t>
  </si>
  <si>
    <t>Blancjat Glera IGT Venezia Giulia Frizzante 2021</t>
  </si>
  <si>
    <t>%</t>
  </si>
  <si>
    <t>00GLIVG03400BJ</t>
  </si>
  <si>
    <t>21PGDFR00500PC</t>
  </si>
  <si>
    <t>22PGDFR00500PC</t>
  </si>
  <si>
    <t>21PGDDV06500BJ</t>
  </si>
  <si>
    <t>CODE</t>
  </si>
  <si>
    <t>PRODUCT</t>
  </si>
  <si>
    <t>PHOTO</t>
  </si>
  <si>
    <t>Bott.</t>
  </si>
  <si>
    <t>Best Price</t>
  </si>
  <si>
    <t>9,50</t>
  </si>
  <si>
    <t>Totale</t>
  </si>
  <si>
    <t>Bottles X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</si>
</sst>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.0%"/>
  </numFmts>
  <fonts count="3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274320</xdr:colOff>
      <xdr:row>1</xdr:row>
      <xdr:rowOff>38099</xdr:rowOff>
    </xdr:from>
    <xdr:to>
      <xdr:col>3</xdr:col>
      <xdr:colOff>952500</xdr:colOff>
      <xdr:row>1</xdr:row>
      <xdr:rowOff>1856962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63D94C30-AEB7-EF4A-3494-6FE353926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266699"/>
          <a:ext cx="678180" cy="1818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381000</xdr:colOff>
      <xdr:row>2</xdr:row>
      <xdr:rowOff>57510</xdr:rowOff>
    </xdr:from>
    <xdr:to>
      <xdr:col>3</xdr:col>
      <xdr:colOff>781254</xdr:colOff>
      <xdr:row>2</xdr:row>
      <xdr:rowOff>1857510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B1388465-C99F-4708-BC6F-A399991A7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4340" y="2192548"/>
          <a:ext cx="400254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395377</xdr:colOff>
      <xdr:row>3</xdr:row>
      <xdr:rowOff>50319</xdr:rowOff>
    </xdr:from>
    <xdr:to>
      <xdr:col>3</xdr:col>
      <xdr:colOff>795631</xdr:colOff>
      <xdr:row>3</xdr:row>
      <xdr:rowOff>1850319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D5E0B04E-C132-460E-9D1A-0B0756434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9962" y="4090357"/>
          <a:ext cx="400254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352246</xdr:colOff>
      <xdr:row>4</xdr:row>
      <xdr:rowOff>71886</xdr:rowOff>
    </xdr:from>
    <xdr:to>
      <xdr:col>3</xdr:col>
      <xdr:colOff>841579</xdr:colOff>
      <xdr:row>4</xdr:row>
      <xdr:rowOff>1871886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05B3EA90-57C9-1A44-D70B-FDBA73DF0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46831" y="6016924"/>
          <a:ext cx="489333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113" workbookViewId="0">
      <selection activeCell="P3" sqref="P3"/>
    </sheetView>
  </sheetViews>
  <sheetFormatPr defaultColWidth="8.875" defaultRowHeight="18"/>
  <cols>
    <col min="1" max="1" width="21.375" style="1" bestFit="1" customWidth="1"/>
    <col min="2" max="2" width="72.625" style="1" customWidth="1"/>
    <col min="3" max="3" width="8" style="4" bestFit="1" customWidth="1"/>
    <col min="4" max="4" width="17.25" style="1" customWidth="1"/>
    <col min="5" max="5" width="9.125" style="1" bestFit="1" customWidth="1"/>
    <col min="6" max="6" width="9.25" style="3" bestFit="1" customWidth="1"/>
    <col min="7" max="7" width="14.875" style="3" hidden="1" customWidth="1"/>
    <col min="8" max="8" width="16.25" style="1" bestFit="1" customWidth="1"/>
    <col min="9" max="9" width="11.125" style="1" customWidth="1"/>
    <col min="10" max="16384" width="8.875" style="1"/>
  </cols>
  <sheetData>
    <row r="1" spans="1:9" ht="36">
      <c r="A1" s="5" t="s">
        <v>9</v>
      </c>
      <c r="B1" s="5" t="s">
        <v>10</v>
      </c>
      <c r="C1" s="6" t="s">
        <v>4</v>
      </c>
      <c r="D1" s="5" t="s">
        <v>11</v>
      </c>
      <c r="E1" s="5" t="s">
        <v>12</v>
      </c>
      <c r="F1" s="7" t="s">
        <v>13</v>
      </c>
      <c r="G1" s="7"/>
      <c r="H1" s="11" t="s">
        <v>15</v>
      </c>
      <c r="I1" s="11" t="s">
        <v>16</v>
      </c>
    </row>
    <row r="2" spans="1:9" ht="150" customHeight="1">
      <c r="A2" s="5" t="s">
        <v>5</v>
      </c>
      <c r="B2" s="5" t="s">
        <v>3</v>
      </c>
      <c r="C2" s="8">
        <v>0.105</v>
      </c>
      <c r="D2" s="5"/>
      <c r="E2" s="9">
        <v>2500</v>
      </c>
      <c r="F2" s="7" t="s">
        <v>14</v>
      </c>
      <c r="G2" s="7" t="e">
        <f t="shared" ref="G2:G4" si="0">F2*E2</f>
        <v>#VALUE!</v>
      </c>
      <c r="H2" s="7">
        <v>23750</v>
      </c>
      <c r="I2" s="9">
        <v>6</v>
      </c>
    </row>
    <row r="3" spans="1:9" ht="150" customHeight="1">
      <c r="A3" s="5" t="s">
        <v>6</v>
      </c>
      <c r="B3" s="5" t="s">
        <v>0</v>
      </c>
      <c r="C3" s="8">
        <v>0.125</v>
      </c>
      <c r="D3" s="10"/>
      <c r="E3" s="9">
        <v>4200</v>
      </c>
      <c r="F3" s="7">
        <v>11.5</v>
      </c>
      <c r="G3" s="7">
        <f t="shared" si="0"/>
        <v>48300</v>
      </c>
      <c r="H3" s="7">
        <v>48300</v>
      </c>
      <c r="I3" s="9">
        <v>12</v>
      </c>
    </row>
    <row r="4" spans="1:9" ht="150" customHeight="1">
      <c r="A4" s="5" t="s">
        <v>7</v>
      </c>
      <c r="B4" s="5" t="s">
        <v>1</v>
      </c>
      <c r="C4" s="8">
        <v>0.125</v>
      </c>
      <c r="D4" s="5"/>
      <c r="E4" s="9">
        <v>5900</v>
      </c>
      <c r="F4" s="7">
        <v>11.5</v>
      </c>
      <c r="G4" s="7">
        <f t="shared" si="0"/>
        <v>67850</v>
      </c>
      <c r="H4" s="7">
        <v>67850</v>
      </c>
      <c r="I4" s="9">
        <v>12</v>
      </c>
    </row>
    <row r="5" spans="1:9" ht="150" customHeight="1">
      <c r="A5" s="5" t="s">
        <v>8</v>
      </c>
      <c r="B5" s="5" t="s">
        <v>2</v>
      </c>
      <c r="C5" s="8">
        <v>0.13</v>
      </c>
      <c r="D5" s="10"/>
      <c r="E5" s="9">
        <v>1000</v>
      </c>
      <c r="F5" s="7">
        <v>12.2</v>
      </c>
      <c r="G5" s="7">
        <f>F5*E5</f>
        <v>12200</v>
      </c>
      <c r="H5" s="7">
        <v>12200</v>
      </c>
      <c r="I5" s="9">
        <v>12</v>
      </c>
    </row>
    <row r="6" spans="1:9">
      <c r="E6" s="9">
        <v>13600</v>
      </c>
      <c r="G6" s="3" t="e">
        <f>SUM(G2:G5)</f>
        <v>#VALUE!</v>
      </c>
      <c r="H6" s="3">
        <v>152100</v>
      </c>
      <c r="I6" s="2"/>
    </row>
    <row r="7" spans="1:9">
      <c r="E7" s="2"/>
      <c r="I7" s="2"/>
    </row>
    <row r="8" spans="1:9">
      <c r="E8" s="2"/>
      <c r="I8" s="2"/>
    </row>
    <row r="9" spans="1:9">
      <c r="E9" s="2"/>
      <c r="I9" s="2"/>
    </row>
    <row r="10" spans="1:9">
      <c r="E10" s="2"/>
      <c r="I10" s="2"/>
    </row>
    <row r="11" spans="1:9">
      <c r="E11" s="2"/>
      <c r="I11" s="2"/>
    </row>
    <row r="12" spans="1:9">
      <c r="E12" s="2"/>
      <c r="I1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PREMIUM ITALIAN WINE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2024-11-29T19:20:22Z</dcterms:created>
  <dcterms:modified xsi:type="dcterms:W3CDTF">2024-12-10T14:03:11Z</dcterms:modified>
</cp:coreProperties>
</file>